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<sst xmlns="http://schemas.openxmlformats.org/spreadsheetml/2006/main" count="91" uniqueCount="91">
  <si>
    <t>Общеобразовательные учреждения.</t>
  </si>
  <si>
    <t>Республиканские конкурсы</t>
  </si>
  <si>
    <t xml:space="preserve">ИТОГО балл </t>
  </si>
  <si>
    <t>место в категории</t>
  </si>
  <si>
    <t xml:space="preserve">места </t>
  </si>
  <si>
    <t>СОШ</t>
  </si>
  <si>
    <t xml:space="preserve">МБОУ "Аксубаевская сош №1" </t>
  </si>
  <si>
    <t>МБОУ "Аксубаевская сош №2"</t>
  </si>
  <si>
    <t>МБОУ "Аксубаевская СОШ №3"</t>
  </si>
  <si>
    <t>МБОУ "Кривоозерская СОШ"</t>
  </si>
  <si>
    <t>МБОУ "Старомокшинская СОШ"</t>
  </si>
  <si>
    <t>МБОУ "Староильдеряковская сош"</t>
  </si>
  <si>
    <t>МБОУ "Старотимошкинкая СОШ"</t>
  </si>
  <si>
    <t>МБОУ "Староузеевская СОШ"</t>
  </si>
  <si>
    <t>МБОУ "Сунчелеевская СОШ"</t>
  </si>
  <si>
    <t>МБОУ "Староибрайкинская СОШ"</t>
  </si>
  <si>
    <t>МБОУ "Новоибрайкинская СОШ"</t>
  </si>
  <si>
    <t>МБОУ "Емелькинская СОШ"</t>
  </si>
  <si>
    <t>МБОУ "Нижнетатмайнская СОШ"</t>
  </si>
  <si>
    <t>ОШ</t>
  </si>
  <si>
    <t>МБОУ "Новодемкинская СОШ"</t>
  </si>
  <si>
    <t>МБОУ "Старосаврушская ООШ"</t>
  </si>
  <si>
    <t>МБОУ "Новотимошкинская ООШ"</t>
  </si>
  <si>
    <t>МБОУ "Чувенорускинская ООШ"</t>
  </si>
  <si>
    <t>МБОУ "Щербенская ООШ"</t>
  </si>
  <si>
    <t>МБОУ "Тахталинская ООШ"</t>
  </si>
  <si>
    <t>МБОУ "Старокиязлинская 0ОШ"</t>
  </si>
  <si>
    <t>МБОУ "Карасинская ООШ"</t>
  </si>
  <si>
    <t>МБОУ "Новоузеевская ООШ"</t>
  </si>
  <si>
    <t>НШ</t>
  </si>
  <si>
    <t>МБОУ "Нижнебаландинская НШ-ДС"</t>
  </si>
  <si>
    <t>МБОУ "Новоаксубаевская НОШ"</t>
  </si>
  <si>
    <t>МБОУ "Урмандеевская НШ-ДС"</t>
  </si>
  <si>
    <t>МБОУ "Татсунчелеевская НШ-ДС"</t>
  </si>
  <si>
    <t>МБОУ "Русскокиреметская НШ-ДС"</t>
  </si>
  <si>
    <t>МБОО "Старокиреметская НОШ"</t>
  </si>
  <si>
    <t>МБОУ "Новокиреметская НШ"</t>
  </si>
  <si>
    <t>14 Республиканский конкурс рисунков "Дети рисуют страну"</t>
  </si>
  <si>
    <t xml:space="preserve">МБОУ "Савгачевская сош" </t>
  </si>
  <si>
    <t>Районный творческий конкурс "Этот День Победы"</t>
  </si>
  <si>
    <t>Районный конкурс социальной экологической реламы "В судьбе природы - наша судьба!"</t>
  </si>
  <si>
    <t>муниципальный этап  Республиканского творческого конкурса рисунков "Соладатами не рождаются", посвященного 75-летию Победы в Вов.</t>
  </si>
  <si>
    <t>муниципальный этап республиканского конкурс "Мирас - объекты культурного наследия Республики татарстан глазами детей"</t>
  </si>
  <si>
    <t>муниципальный этап всероссикйого конкурса детско-юношеского творчесвта по пожарной безопасности "Неопалимая Купина"</t>
  </si>
  <si>
    <t>Муниципальный этап Международного конкурса детского творчсевта "Детство без границ"</t>
  </si>
  <si>
    <t>Районный конкурс изобразительного и технического творчества "И внуки восславят радость Победы"</t>
  </si>
  <si>
    <t>Районный конкурс рисунков "Волшебство рук"</t>
  </si>
  <si>
    <t>муниципальный этап республиканского конкурса "Лучший отряд юных инспекторов движения</t>
  </si>
  <si>
    <t>муниципальный этап республиканского конкурса творческих работ "Дорога БЕЗ опасносности"</t>
  </si>
  <si>
    <t>муниципальный этап Республиканского конкурса "Моя инициатива"</t>
  </si>
  <si>
    <t>муни ципальный этап республиканского крнкурса "Замечательный вожатый"</t>
  </si>
  <si>
    <t>муниципальный конкурс новогоднего оформления образовтаельных организаций</t>
  </si>
  <si>
    <t>РАЙОННЫЙ КОНКУРС -ВЫСТАВКА "Новогоднее настроение"</t>
  </si>
  <si>
    <t>районный конкурс декоративно-прикладного творчества "Удивитиельные ресмесла"</t>
  </si>
  <si>
    <t>районный конкурс фоторабот "Мир, в котором я живу"</t>
  </si>
  <si>
    <t>районный конкурс детского творчества для дететй с ОВЗ</t>
  </si>
  <si>
    <t xml:space="preserve">районный этап Республиканского конкурса "СОК:стань одной командой </t>
  </si>
  <si>
    <t>Муниципальный этап Республиканского конкурса  антинаркотических проектов  "Парад идей",</t>
  </si>
  <si>
    <t>муниципальный этап Х Республиканского конкурса "Путешествие к истокам"</t>
  </si>
  <si>
    <t>муниципальный этап Республиканского конкурса "Растим патриотов России. Живем и помним"</t>
  </si>
  <si>
    <t>муниципальный этап Республиканского конкурса рисунков и видеороликов "Буду бдительным на льду"</t>
  </si>
  <si>
    <t>Районный конкурс творческих работ "В мире профессий"</t>
  </si>
  <si>
    <t xml:space="preserve">районный конкурс творческих работ антикоррупционной направленноти "Знай и не допускай" </t>
  </si>
  <si>
    <t>муниципальный этам республиканского конкурса "школьных рисунков и стихов о Великом Болгаре и острове - граде Свияжске"</t>
  </si>
  <si>
    <t>муниципальный этап республиканского конкурса "наш двор - территория добрососедства"</t>
  </si>
  <si>
    <t>муниципальный этап республиканского гранта "Лучший работник сферы воспитания и дополнительного образования детей"</t>
  </si>
  <si>
    <t>за участие - 1 б</t>
  </si>
  <si>
    <t>за участие - 5 б</t>
  </si>
  <si>
    <t xml:space="preserve"> за с-во - 2</t>
  </si>
  <si>
    <t xml:space="preserve"> за с-во - 10</t>
  </si>
  <si>
    <t>за 3 место - 3</t>
  </si>
  <si>
    <t>за 3 место - 15</t>
  </si>
  <si>
    <t>за 2 место -4</t>
  </si>
  <si>
    <t>за 2 место -20</t>
  </si>
  <si>
    <t>за 1 место -5</t>
  </si>
  <si>
    <t>за 1 место -25</t>
  </si>
  <si>
    <t xml:space="preserve">Районное </t>
  </si>
  <si>
    <t>Республиканское</t>
  </si>
  <si>
    <t>Детские сады</t>
  </si>
  <si>
    <t>Детский сад "Буратино"</t>
  </si>
  <si>
    <t>Детский сад "Солнышко"</t>
  </si>
  <si>
    <t>Детский сад "Колобок"</t>
  </si>
  <si>
    <t>Старотимошкинский дс</t>
  </si>
  <si>
    <t>Мюдовский дс</t>
  </si>
  <si>
    <t>Староузеевский дс</t>
  </si>
  <si>
    <t>Детский сад "Лейсан"</t>
  </si>
  <si>
    <t>Староильдеряковский дс</t>
  </si>
  <si>
    <t>Деткский сад "Радуга"</t>
  </si>
  <si>
    <t>Староибрайкинский дс</t>
  </si>
  <si>
    <t>Моя малая Родина для дошколь7иков</t>
  </si>
  <si>
    <t>Наш двор - территория добрососедства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</si>
</sst>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0"/>
    </font>
    <font>
      <b/>
      <sz val="24"/>
      <name val="Arial"/>
      <family val="2"/>
    </font>
    <font>
      <b/>
      <sz val="18"/>
      <color indexed="8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2"/>
      <name val="Arial"/>
      <family val="0"/>
    </font>
    <font>
      <sz val="20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4" borderId="4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/>
    </xf>
    <xf numFmtId="0" fontId="0" fillId="4" borderId="0" xfId="0" applyFill="1" applyAlignment="1">
      <alignment/>
    </xf>
    <xf numFmtId="0" fontId="0" fillId="0" borderId="1" xfId="0" applyFont="1" applyFill="1" applyBorder="1" applyAlignment="1">
      <alignment/>
    </xf>
    <xf numFmtId="0" fontId="7" fillId="0" borderId="1" xfId="0" applyNumberFormat="1" applyFont="1" applyFill="1" applyBorder="1" applyAlignment="1">
      <alignment vertical="justify" wrapText="1"/>
    </xf>
    <xf numFmtId="0" fontId="7" fillId="4" borderId="1" xfId="0" applyNumberFormat="1" applyFont="1" applyFill="1" applyBorder="1" applyAlignment="1">
      <alignment vertical="justify" wrapText="1"/>
    </xf>
    <xf numFmtId="0" fontId="7" fillId="5" borderId="1" xfId="0" applyNumberFormat="1" applyFont="1" applyFill="1" applyBorder="1" applyAlignment="1">
      <alignment vertical="justify" wrapText="1"/>
    </xf>
    <xf numFmtId="0" fontId="7" fillId="0" borderId="0" xfId="0" applyFont="1" applyFill="1" applyAlignment="1">
      <alignment/>
    </xf>
    <xf numFmtId="0" fontId="7" fillId="4" borderId="0" xfId="0" applyFont="1" applyFill="1" applyAlignment="1">
      <alignment/>
    </xf>
    <xf numFmtId="0" fontId="0" fillId="4" borderId="1" xfId="0" applyFill="1" applyBorder="1" applyAlignment="1">
      <alignment/>
    </xf>
    <xf numFmtId="0" fontId="9" fillId="4" borderId="0" xfId="0" applyFont="1" applyFill="1" applyAlignment="1">
      <alignment wrapText="1"/>
    </xf>
    <xf numFmtId="0" fontId="9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0" fillId="5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7" fillId="3" borderId="1" xfId="0" applyNumberFormat="1" applyFont="1" applyFill="1" applyBorder="1" applyAlignment="1">
      <alignment vertical="justify" wrapText="1"/>
    </xf>
    <xf numFmtId="3" fontId="7" fillId="3" borderId="1" xfId="0" applyNumberFormat="1" applyFont="1" applyFill="1" applyBorder="1" applyAlignment="1">
      <alignment vertical="justify" wrapText="1"/>
    </xf>
    <xf numFmtId="1" fontId="7" fillId="3" borderId="1" xfId="0" applyNumberFormat="1" applyFont="1" applyFill="1" applyBorder="1" applyAlignment="1">
      <alignment vertical="justify" wrapText="1"/>
    </xf>
    <xf numFmtId="3" fontId="7" fillId="3" borderId="0" xfId="0" applyNumberFormat="1" applyFont="1" applyFill="1" applyAlignment="1">
      <alignment/>
    </xf>
    <xf numFmtId="0" fontId="0" fillId="7" borderId="1" xfId="0" applyFill="1" applyBorder="1" applyAlignment="1">
      <alignment/>
    </xf>
    <xf numFmtId="0" fontId="7" fillId="7" borderId="1" xfId="0" applyNumberFormat="1" applyFont="1" applyFill="1" applyBorder="1" applyAlignment="1">
      <alignment vertical="justify" wrapText="1"/>
    </xf>
    <xf numFmtId="0" fontId="0" fillId="5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8" borderId="1" xfId="0" applyFill="1" applyBorder="1" applyAlignment="1">
      <alignment/>
    </xf>
    <xf numFmtId="0" fontId="7" fillId="8" borderId="1" xfId="0" applyNumberFormat="1" applyFont="1" applyFill="1" applyBorder="1" applyAlignment="1">
      <alignment vertical="justify" wrapText="1"/>
    </xf>
    <xf numFmtId="0" fontId="10" fillId="4" borderId="1" xfId="0" applyNumberFormat="1" applyFont="1" applyFill="1" applyBorder="1" applyAlignment="1">
      <alignment vertical="justify" wrapText="1"/>
    </xf>
    <xf numFmtId="0" fontId="10" fillId="5" borderId="1" xfId="0" applyNumberFormat="1" applyFont="1" applyFill="1" applyBorder="1" applyAlignment="1">
      <alignment vertical="justify" wrapText="1"/>
    </xf>
    <xf numFmtId="0" fontId="10" fillId="6" borderId="1" xfId="0" applyNumberFormat="1" applyFont="1" applyFill="1" applyBorder="1" applyAlignment="1">
      <alignment vertical="justify" wrapText="1"/>
    </xf>
    <xf numFmtId="0" fontId="10" fillId="3" borderId="1" xfId="0" applyNumberFormat="1" applyFont="1" applyFill="1" applyBorder="1" applyAlignment="1">
      <alignment vertical="justify" wrapText="1"/>
    </xf>
    <xf numFmtId="0" fontId="10" fillId="0" borderId="1" xfId="0" applyNumberFormat="1" applyFont="1" applyFill="1" applyBorder="1" applyAlignment="1">
      <alignment vertical="justify" wrapText="1"/>
    </xf>
    <xf numFmtId="0" fontId="10" fillId="7" borderId="1" xfId="0" applyNumberFormat="1" applyFont="1" applyFill="1" applyBorder="1" applyAlignment="1">
      <alignment vertical="justify" wrapText="1"/>
    </xf>
    <xf numFmtId="0" fontId="10" fillId="4" borderId="0" xfId="0" applyFont="1" applyFill="1" applyAlignment="1">
      <alignment/>
    </xf>
    <xf numFmtId="0" fontId="10" fillId="5" borderId="0" xfId="0" applyFont="1" applyFill="1" applyAlignment="1">
      <alignment/>
    </xf>
    <xf numFmtId="0" fontId="10" fillId="6" borderId="0" xfId="0" applyFont="1" applyFill="1" applyAlignment="1">
      <alignment/>
    </xf>
    <xf numFmtId="0" fontId="10" fillId="8" borderId="1" xfId="0" applyNumberFormat="1" applyFont="1" applyFill="1" applyBorder="1" applyAlignment="1">
      <alignment vertical="justify" wrapText="1"/>
    </xf>
    <xf numFmtId="0" fontId="11" fillId="0" borderId="5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5" borderId="5" xfId="0" applyFont="1" applyFill="1" applyBorder="1" applyAlignment="1">
      <alignment vertical="center" wrapText="1"/>
    </xf>
    <xf numFmtId="0" fontId="12" fillId="7" borderId="5" xfId="0" applyFont="1" applyFill="1" applyBorder="1" applyAlignment="1">
      <alignment vertical="center" wrapText="1"/>
    </xf>
    <xf numFmtId="0" fontId="13" fillId="4" borderId="0" xfId="0" applyFont="1" applyFill="1" applyAlignment="1">
      <alignment horizontal="center"/>
    </xf>
    <xf numFmtId="0" fontId="11" fillId="5" borderId="5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 wrapText="1"/>
    </xf>
    <xf numFmtId="0" fontId="12" fillId="8" borderId="5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7" xfId="0" applyFill="1" applyBorder="1" applyAlignment="1">
      <alignment/>
    </xf>
    <xf numFmtId="0" fontId="7" fillId="0" borderId="7" xfId="0" applyNumberFormat="1" applyFont="1" applyFill="1" applyBorder="1" applyAlignment="1">
      <alignment vertical="justify" wrapText="1"/>
    </xf>
    <xf numFmtId="0" fontId="10" fillId="4" borderId="7" xfId="0" applyNumberFormat="1" applyFont="1" applyFill="1" applyBorder="1" applyAlignment="1">
      <alignment vertical="justify" wrapText="1"/>
    </xf>
    <xf numFmtId="0" fontId="10" fillId="5" borderId="7" xfId="0" applyNumberFormat="1" applyFont="1" applyFill="1" applyBorder="1" applyAlignment="1">
      <alignment vertical="justify" wrapText="1"/>
    </xf>
    <xf numFmtId="0" fontId="10" fillId="6" borderId="7" xfId="0" applyNumberFormat="1" applyFont="1" applyFill="1" applyBorder="1" applyAlignment="1">
      <alignment vertical="justify" wrapText="1"/>
    </xf>
    <xf numFmtId="0" fontId="4" fillId="4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0" fillId="6" borderId="3" xfId="0" applyNumberFormat="1" applyFont="1" applyFill="1" applyBorder="1" applyAlignment="1">
      <alignment vertical="justify" wrapText="1"/>
    </xf>
    <xf numFmtId="0" fontId="0" fillId="0" borderId="0" xfId="0" applyBorder="1" applyAlignment="1">
      <alignment/>
    </xf>
    <xf numFmtId="0" fontId="14" fillId="0" borderId="1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U56"/>
  <sheetViews>
    <sheetView tabSelected="1" view="pageBreakPreview" zoomScale="60" workbookViewId="0" topLeftCell="B34">
      <selection activeCell="B37" sqref="B37:AI48"/>
    </sheetView>
  </sheetViews>
  <sheetFormatPr defaultColWidth="9.00390625" defaultRowHeight="12.75"/>
  <cols>
    <col min="1" max="1" width="9.00390625" style="0" hidden="1" customWidth="1"/>
    <col min="2" max="2" width="3.00390625" style="0" bestFit="1" customWidth="1"/>
    <col min="3" max="3" width="32.75390625" style="0" customWidth="1"/>
    <col min="4" max="4" width="4.875" style="0" customWidth="1"/>
    <col min="5" max="5" width="5.00390625" style="0" customWidth="1"/>
    <col min="6" max="6" width="5.125" style="0" bestFit="1" customWidth="1"/>
    <col min="7" max="7" width="5.00390625" style="0" customWidth="1"/>
    <col min="8" max="8" width="4.625" style="0" customWidth="1"/>
    <col min="9" max="9" width="5.375" style="0" customWidth="1"/>
    <col min="10" max="10" width="6.25390625" style="0" bestFit="1" customWidth="1"/>
    <col min="11" max="11" width="5.875" style="0" customWidth="1"/>
    <col min="12" max="12" width="6.625" style="0" customWidth="1"/>
    <col min="13" max="13" width="5.375" style="0" customWidth="1"/>
    <col min="14" max="14" width="5.75390625" style="0" customWidth="1"/>
    <col min="15" max="15" width="5.625" style="0" customWidth="1"/>
    <col min="16" max="16" width="5.875" style="0" customWidth="1"/>
    <col min="17" max="17" width="6.375" style="0" customWidth="1"/>
    <col min="18" max="18" width="5.875" style="0" customWidth="1"/>
    <col min="19" max="19" width="6.625" style="0" customWidth="1"/>
    <col min="20" max="20" width="5.25390625" style="0" customWidth="1"/>
    <col min="21" max="21" width="6.125" style="0" customWidth="1"/>
    <col min="22" max="22" width="6.75390625" style="0" customWidth="1"/>
    <col min="23" max="23" width="5.25390625" style="0" customWidth="1"/>
    <col min="24" max="24" width="5.875" style="0" customWidth="1"/>
    <col min="25" max="25" width="6.00390625" style="0" customWidth="1"/>
    <col min="26" max="26" width="9.75390625" style="0" bestFit="1" customWidth="1"/>
    <col min="27" max="27" width="5.75390625" style="0" customWidth="1"/>
    <col min="28" max="28" width="5.00390625" style="0" customWidth="1"/>
    <col min="29" max="29" width="7.00390625" style="0" customWidth="1"/>
    <col min="30" max="30" width="5.75390625" style="0" customWidth="1"/>
    <col min="31" max="31" width="7.25390625" style="0" customWidth="1"/>
    <col min="33" max="33" width="10.875" style="0" bestFit="1" customWidth="1"/>
  </cols>
  <sheetData>
    <row r="3" spans="3:35" ht="337.5" customHeight="1" thickBot="1">
      <c r="C3" s="1" t="s">
        <v>0</v>
      </c>
      <c r="D3" s="2" t="s">
        <v>37</v>
      </c>
      <c r="E3" s="3" t="s">
        <v>39</v>
      </c>
      <c r="F3" s="2" t="s">
        <v>40</v>
      </c>
      <c r="G3" s="3" t="s">
        <v>41</v>
      </c>
      <c r="H3" s="3" t="s">
        <v>42</v>
      </c>
      <c r="I3" s="4" t="s">
        <v>43</v>
      </c>
      <c r="J3" s="3" t="s">
        <v>44</v>
      </c>
      <c r="K3" s="3" t="s">
        <v>45</v>
      </c>
      <c r="L3" s="3" t="s">
        <v>46</v>
      </c>
      <c r="M3" s="3" t="s">
        <v>47</v>
      </c>
      <c r="N3" s="3" t="s">
        <v>48</v>
      </c>
      <c r="O3" s="3" t="s">
        <v>49</v>
      </c>
      <c r="P3" s="3" t="s">
        <v>50</v>
      </c>
      <c r="Q3" s="3" t="s">
        <v>51</v>
      </c>
      <c r="R3" s="3" t="s">
        <v>52</v>
      </c>
      <c r="S3" s="5" t="s">
        <v>53</v>
      </c>
      <c r="T3" s="3" t="s">
        <v>54</v>
      </c>
      <c r="U3" s="3" t="s">
        <v>55</v>
      </c>
      <c r="V3" s="3" t="s">
        <v>56</v>
      </c>
      <c r="W3" s="3" t="s">
        <v>57</v>
      </c>
      <c r="X3" s="3" t="s">
        <v>58</v>
      </c>
      <c r="Y3" s="2" t="s">
        <v>59</v>
      </c>
      <c r="Z3" s="6" t="s">
        <v>60</v>
      </c>
      <c r="AA3" s="3" t="s">
        <v>61</v>
      </c>
      <c r="AB3" s="3" t="s">
        <v>62</v>
      </c>
      <c r="AC3" s="3" t="s">
        <v>63</v>
      </c>
      <c r="AD3" s="6" t="s">
        <v>64</v>
      </c>
      <c r="AE3" s="6" t="s">
        <v>65</v>
      </c>
      <c r="AF3" s="6" t="s">
        <v>1</v>
      </c>
      <c r="AG3" s="7" t="s">
        <v>2</v>
      </c>
      <c r="AH3" s="8" t="s">
        <v>3</v>
      </c>
      <c r="AI3" s="9" t="s">
        <v>4</v>
      </c>
    </row>
    <row r="4" spans="2:35" ht="29.25" customHeight="1" thickBot="1">
      <c r="B4" s="10"/>
      <c r="C4" s="11" t="s">
        <v>5</v>
      </c>
      <c r="D4" s="56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</row>
    <row r="5" spans="2:35" ht="41.25" thickBot="1">
      <c r="B5" s="12">
        <v>1</v>
      </c>
      <c r="C5" s="46" t="s">
        <v>6</v>
      </c>
      <c r="D5" s="15">
        <v>13</v>
      </c>
      <c r="E5" s="15"/>
      <c r="F5" s="15"/>
      <c r="G5" s="15"/>
      <c r="H5" s="15">
        <v>20</v>
      </c>
      <c r="I5" s="15"/>
      <c r="J5" s="15">
        <v>5</v>
      </c>
      <c r="K5" s="15"/>
      <c r="L5" s="15"/>
      <c r="M5" s="15"/>
      <c r="N5" s="15"/>
      <c r="O5" s="15"/>
      <c r="P5" s="15">
        <v>5</v>
      </c>
      <c r="Q5" s="15">
        <v>3</v>
      </c>
      <c r="R5" s="15"/>
      <c r="S5" s="15">
        <v>7</v>
      </c>
      <c r="T5" s="15">
        <v>29</v>
      </c>
      <c r="U5" s="15">
        <v>44</v>
      </c>
      <c r="V5" s="15">
        <v>1</v>
      </c>
      <c r="W5" s="15"/>
      <c r="X5" s="15"/>
      <c r="Y5" s="15">
        <v>10</v>
      </c>
      <c r="Z5" s="15">
        <v>4</v>
      </c>
      <c r="AA5" s="15">
        <v>5</v>
      </c>
      <c r="AB5" s="15">
        <v>8</v>
      </c>
      <c r="AC5" s="15"/>
      <c r="AD5" s="15"/>
      <c r="AE5" s="15"/>
      <c r="AF5" s="15">
        <v>60</v>
      </c>
      <c r="AG5" s="36">
        <v>189</v>
      </c>
      <c r="AH5" s="37">
        <v>6</v>
      </c>
      <c r="AI5" s="38">
        <v>6</v>
      </c>
    </row>
    <row r="6" spans="2:35" ht="41.25" thickBot="1">
      <c r="B6" s="12">
        <v>2</v>
      </c>
      <c r="C6" s="46" t="s">
        <v>7</v>
      </c>
      <c r="D6" s="15"/>
      <c r="E6" s="15"/>
      <c r="F6" s="15"/>
      <c r="G6" s="15"/>
      <c r="H6" s="15"/>
      <c r="I6" s="15"/>
      <c r="J6" s="15">
        <v>33</v>
      </c>
      <c r="K6" s="15">
        <v>18</v>
      </c>
      <c r="L6" s="15">
        <v>33</v>
      </c>
      <c r="M6" s="15">
        <v>6</v>
      </c>
      <c r="N6" s="15"/>
      <c r="O6" s="15">
        <v>5</v>
      </c>
      <c r="P6" s="15">
        <v>3</v>
      </c>
      <c r="Q6" s="15">
        <v>2</v>
      </c>
      <c r="R6" s="15">
        <v>43</v>
      </c>
      <c r="S6" s="15">
        <v>6</v>
      </c>
      <c r="T6" s="15">
        <v>12</v>
      </c>
      <c r="U6" s="15">
        <v>11</v>
      </c>
      <c r="V6" s="15">
        <v>5</v>
      </c>
      <c r="W6" s="15">
        <v>5</v>
      </c>
      <c r="X6" s="15"/>
      <c r="Y6" s="15"/>
      <c r="Z6" s="15">
        <v>12</v>
      </c>
      <c r="AA6" s="15">
        <v>1</v>
      </c>
      <c r="AB6" s="15">
        <v>10</v>
      </c>
      <c r="AC6" s="15">
        <v>12</v>
      </c>
      <c r="AD6" s="15"/>
      <c r="AE6" s="15">
        <v>15</v>
      </c>
      <c r="AF6" s="15">
        <v>70</v>
      </c>
      <c r="AG6" s="36">
        <v>287</v>
      </c>
      <c r="AH6" s="37">
        <v>5</v>
      </c>
      <c r="AI6" s="38">
        <v>5</v>
      </c>
    </row>
    <row r="7" spans="2:35" ht="41.25" thickBot="1">
      <c r="B7" s="25">
        <v>3</v>
      </c>
      <c r="C7" s="47" t="s">
        <v>8</v>
      </c>
      <c r="D7" s="26">
        <v>41</v>
      </c>
      <c r="E7" s="26">
        <v>9</v>
      </c>
      <c r="F7" s="26">
        <v>26</v>
      </c>
      <c r="G7" s="26">
        <v>8</v>
      </c>
      <c r="H7" s="26"/>
      <c r="I7" s="26">
        <v>10</v>
      </c>
      <c r="J7" s="26">
        <v>35</v>
      </c>
      <c r="K7" s="26">
        <v>37</v>
      </c>
      <c r="L7" s="26">
        <v>13</v>
      </c>
      <c r="M7" s="27"/>
      <c r="N7" s="26">
        <v>10</v>
      </c>
      <c r="O7" s="26">
        <v>10</v>
      </c>
      <c r="P7" s="26"/>
      <c r="Q7" s="26">
        <v>5</v>
      </c>
      <c r="R7" s="26">
        <v>15</v>
      </c>
      <c r="S7" s="26">
        <v>41</v>
      </c>
      <c r="T7" s="26">
        <v>8</v>
      </c>
      <c r="U7" s="26">
        <v>41</v>
      </c>
      <c r="V7" s="26">
        <v>4</v>
      </c>
      <c r="W7" s="26"/>
      <c r="X7" s="26"/>
      <c r="Y7" s="26"/>
      <c r="Z7" s="28">
        <v>11</v>
      </c>
      <c r="AA7" s="29">
        <v>9</v>
      </c>
      <c r="AB7" s="29">
        <v>3</v>
      </c>
      <c r="AC7" s="28">
        <v>8</v>
      </c>
      <c r="AD7" s="28"/>
      <c r="AE7" s="28">
        <v>5</v>
      </c>
      <c r="AF7" s="26">
        <v>80</v>
      </c>
      <c r="AG7" s="39">
        <f aca="true" t="shared" si="0" ref="AG7:AG18">SUM(D7:AF7)</f>
        <v>429</v>
      </c>
      <c r="AH7" s="39">
        <v>2</v>
      </c>
      <c r="AI7" s="39">
        <v>2</v>
      </c>
    </row>
    <row r="8" spans="2:35" ht="41.25" thickBot="1">
      <c r="B8" s="10">
        <v>4</v>
      </c>
      <c r="C8" s="48" t="s">
        <v>9</v>
      </c>
      <c r="D8" s="15"/>
      <c r="E8" s="15"/>
      <c r="F8" s="15"/>
      <c r="G8" s="15"/>
      <c r="H8" s="15"/>
      <c r="I8" s="15">
        <v>5</v>
      </c>
      <c r="J8" s="15"/>
      <c r="K8" s="15">
        <v>8</v>
      </c>
      <c r="L8" s="15">
        <v>4</v>
      </c>
      <c r="M8" s="15"/>
      <c r="N8" s="15"/>
      <c r="O8" s="15"/>
      <c r="P8" s="15">
        <v>2</v>
      </c>
      <c r="Q8" s="15">
        <v>4</v>
      </c>
      <c r="R8" s="15">
        <v>17</v>
      </c>
      <c r="S8" s="15">
        <v>8</v>
      </c>
      <c r="T8" s="15"/>
      <c r="U8" s="15">
        <v>33</v>
      </c>
      <c r="V8" s="15"/>
      <c r="W8" s="15"/>
      <c r="X8" s="15"/>
      <c r="Y8" s="15"/>
      <c r="Z8" s="15"/>
      <c r="AA8" s="15"/>
      <c r="AB8" s="15">
        <v>4</v>
      </c>
      <c r="AC8" s="15"/>
      <c r="AD8" s="15"/>
      <c r="AE8" s="15"/>
      <c r="AF8" s="15">
        <v>100</v>
      </c>
      <c r="AG8" s="36">
        <f t="shared" si="0"/>
        <v>185</v>
      </c>
      <c r="AH8" s="37">
        <v>7</v>
      </c>
      <c r="AI8" s="38">
        <v>7</v>
      </c>
    </row>
    <row r="9" spans="2:35" ht="61.5" thickBot="1">
      <c r="B9" s="12">
        <v>5</v>
      </c>
      <c r="C9" s="48" t="s">
        <v>10</v>
      </c>
      <c r="D9" s="15">
        <v>18</v>
      </c>
      <c r="E9" s="15"/>
      <c r="F9" s="15"/>
      <c r="G9" s="15">
        <v>8</v>
      </c>
      <c r="H9" s="15"/>
      <c r="I9" s="15"/>
      <c r="J9" s="15"/>
      <c r="K9" s="15">
        <v>5</v>
      </c>
      <c r="L9" s="15">
        <v>18</v>
      </c>
      <c r="M9" s="15"/>
      <c r="N9" s="15">
        <v>3</v>
      </c>
      <c r="O9" s="15"/>
      <c r="P9" s="15">
        <v>2</v>
      </c>
      <c r="Q9" s="15">
        <v>2</v>
      </c>
      <c r="R9" s="15">
        <v>31</v>
      </c>
      <c r="S9" s="15">
        <v>9</v>
      </c>
      <c r="T9" s="15"/>
      <c r="U9" s="15"/>
      <c r="V9" s="15">
        <v>3</v>
      </c>
      <c r="W9" s="15">
        <v>5</v>
      </c>
      <c r="X9" s="15"/>
      <c r="Y9" s="15"/>
      <c r="Z9" s="15"/>
      <c r="AA9" s="15"/>
      <c r="AB9" s="15">
        <v>9</v>
      </c>
      <c r="AC9" s="15"/>
      <c r="AD9" s="15"/>
      <c r="AE9" s="15"/>
      <c r="AF9" s="15">
        <v>190</v>
      </c>
      <c r="AG9" s="40">
        <f t="shared" si="0"/>
        <v>303</v>
      </c>
      <c r="AH9" s="37">
        <v>4</v>
      </c>
      <c r="AI9" s="38">
        <v>4</v>
      </c>
    </row>
    <row r="10" spans="2:35" ht="61.5" thickBot="1">
      <c r="B10" s="24">
        <v>6</v>
      </c>
      <c r="C10" s="49" t="s">
        <v>11</v>
      </c>
      <c r="D10" s="17"/>
      <c r="E10" s="17"/>
      <c r="F10" s="17"/>
      <c r="G10" s="17">
        <v>13</v>
      </c>
      <c r="H10" s="17"/>
      <c r="I10" s="17">
        <v>10</v>
      </c>
      <c r="J10" s="17">
        <v>37</v>
      </c>
      <c r="K10" s="17">
        <v>3</v>
      </c>
      <c r="L10" s="17">
        <v>16</v>
      </c>
      <c r="M10" s="17">
        <v>10</v>
      </c>
      <c r="N10" s="17">
        <v>41</v>
      </c>
      <c r="O10" s="17"/>
      <c r="P10" s="17">
        <v>4</v>
      </c>
      <c r="Q10" s="17">
        <v>2</v>
      </c>
      <c r="R10" s="17">
        <v>11</v>
      </c>
      <c r="S10" s="17">
        <v>25</v>
      </c>
      <c r="T10" s="17">
        <v>30</v>
      </c>
      <c r="U10" s="17">
        <v>33</v>
      </c>
      <c r="V10" s="17">
        <v>1</v>
      </c>
      <c r="W10" s="17"/>
      <c r="X10" s="17"/>
      <c r="Y10" s="17"/>
      <c r="Z10" s="17">
        <v>7</v>
      </c>
      <c r="AA10" s="17">
        <v>9</v>
      </c>
      <c r="AB10" s="17">
        <v>9</v>
      </c>
      <c r="AC10" s="17">
        <v>12</v>
      </c>
      <c r="AD10" s="17">
        <v>5</v>
      </c>
      <c r="AE10" s="17"/>
      <c r="AF10" s="17">
        <v>190</v>
      </c>
      <c r="AG10" s="37">
        <f t="shared" si="0"/>
        <v>468</v>
      </c>
      <c r="AH10" s="37">
        <v>1</v>
      </c>
      <c r="AI10" s="37">
        <v>1</v>
      </c>
    </row>
    <row r="11" spans="2:35" ht="61.5" thickBot="1">
      <c r="B11" s="12">
        <v>7</v>
      </c>
      <c r="C11" s="48" t="s">
        <v>12</v>
      </c>
      <c r="D11" s="15"/>
      <c r="E11" s="15">
        <v>13</v>
      </c>
      <c r="F11" s="15"/>
      <c r="G11" s="15"/>
      <c r="H11" s="15"/>
      <c r="I11" s="15"/>
      <c r="J11" s="15">
        <v>13</v>
      </c>
      <c r="K11" s="15">
        <v>13</v>
      </c>
      <c r="L11" s="15">
        <v>9</v>
      </c>
      <c r="M11" s="15"/>
      <c r="N11" s="15"/>
      <c r="O11" s="15"/>
      <c r="P11" s="15">
        <v>2</v>
      </c>
      <c r="Q11" s="15">
        <v>3</v>
      </c>
      <c r="R11" s="15">
        <v>21</v>
      </c>
      <c r="S11" s="15">
        <v>27</v>
      </c>
      <c r="T11" s="15"/>
      <c r="U11" s="15">
        <v>31</v>
      </c>
      <c r="V11" s="15"/>
      <c r="W11" s="15"/>
      <c r="X11" s="15"/>
      <c r="Y11" s="15"/>
      <c r="Z11" s="15">
        <v>1</v>
      </c>
      <c r="AA11" s="15">
        <v>9</v>
      </c>
      <c r="AB11" s="15"/>
      <c r="AC11" s="15"/>
      <c r="AD11" s="15"/>
      <c r="AE11" s="15"/>
      <c r="AF11" s="15"/>
      <c r="AG11" s="36">
        <f t="shared" si="0"/>
        <v>142</v>
      </c>
      <c r="AH11" s="37">
        <v>9</v>
      </c>
      <c r="AI11" s="38">
        <v>9</v>
      </c>
    </row>
    <row r="12" spans="2:35" ht="41.25" thickBot="1">
      <c r="B12" s="30">
        <v>8</v>
      </c>
      <c r="C12" s="50" t="s">
        <v>13</v>
      </c>
      <c r="D12" s="31">
        <v>18</v>
      </c>
      <c r="E12" s="31"/>
      <c r="F12" s="31"/>
      <c r="G12" s="31"/>
      <c r="H12" s="31"/>
      <c r="I12" s="31"/>
      <c r="J12" s="31"/>
      <c r="K12" s="31">
        <v>5</v>
      </c>
      <c r="L12" s="31"/>
      <c r="M12" s="31"/>
      <c r="N12" s="31">
        <v>5</v>
      </c>
      <c r="O12" s="31">
        <v>5</v>
      </c>
      <c r="P12" s="31">
        <v>2</v>
      </c>
      <c r="Q12" s="31"/>
      <c r="R12" s="31">
        <v>4</v>
      </c>
      <c r="S12" s="31"/>
      <c r="T12" s="31">
        <v>17</v>
      </c>
      <c r="U12" s="31">
        <v>39</v>
      </c>
      <c r="V12" s="31"/>
      <c r="W12" s="31">
        <v>5</v>
      </c>
      <c r="X12" s="31">
        <v>5</v>
      </c>
      <c r="Y12" s="31"/>
      <c r="Z12" s="31">
        <v>1</v>
      </c>
      <c r="AA12" s="31">
        <v>6</v>
      </c>
      <c r="AB12" s="31">
        <v>1</v>
      </c>
      <c r="AC12" s="31"/>
      <c r="AD12" s="31"/>
      <c r="AE12" s="31">
        <v>5</v>
      </c>
      <c r="AF12" s="31">
        <v>225</v>
      </c>
      <c r="AG12" s="41">
        <f t="shared" si="0"/>
        <v>343</v>
      </c>
      <c r="AH12" s="41">
        <v>3</v>
      </c>
      <c r="AI12" s="41">
        <v>3</v>
      </c>
    </row>
    <row r="13" spans="2:35" ht="41.25" thickBot="1">
      <c r="B13" s="14">
        <v>9</v>
      </c>
      <c r="C13" s="48" t="s">
        <v>14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>
        <v>2</v>
      </c>
      <c r="R13" s="15">
        <v>6</v>
      </c>
      <c r="S13" s="15"/>
      <c r="T13" s="15"/>
      <c r="U13" s="15">
        <v>3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36">
        <f t="shared" si="0"/>
        <v>11</v>
      </c>
      <c r="AH13" s="37">
        <v>13</v>
      </c>
      <c r="AI13" s="38">
        <v>20</v>
      </c>
    </row>
    <row r="14" spans="2:35" ht="41.25" thickBot="1">
      <c r="B14" s="10">
        <v>10</v>
      </c>
      <c r="C14" s="48" t="s">
        <v>38</v>
      </c>
      <c r="D14" s="15">
        <v>3</v>
      </c>
      <c r="E14" s="15"/>
      <c r="F14" s="15"/>
      <c r="G14" s="15"/>
      <c r="H14" s="15"/>
      <c r="I14" s="15">
        <v>9</v>
      </c>
      <c r="J14" s="15"/>
      <c r="K14" s="15">
        <v>5</v>
      </c>
      <c r="L14" s="15"/>
      <c r="M14" s="15"/>
      <c r="N14" s="15">
        <v>6</v>
      </c>
      <c r="O14" s="15"/>
      <c r="P14" s="15">
        <v>2</v>
      </c>
      <c r="Q14" s="15">
        <v>2</v>
      </c>
      <c r="R14" s="15">
        <v>21</v>
      </c>
      <c r="S14" s="15">
        <v>23</v>
      </c>
      <c r="T14" s="15">
        <v>26</v>
      </c>
      <c r="U14" s="15">
        <v>37</v>
      </c>
      <c r="V14" s="15"/>
      <c r="W14" s="15"/>
      <c r="X14" s="15"/>
      <c r="Y14" s="15"/>
      <c r="Z14" s="15">
        <v>1</v>
      </c>
      <c r="AA14" s="15">
        <v>1</v>
      </c>
      <c r="AB14" s="15"/>
      <c r="AC14" s="15"/>
      <c r="AD14" s="15"/>
      <c r="AE14" s="15"/>
      <c r="AF14" s="15">
        <v>25</v>
      </c>
      <c r="AG14" s="36">
        <f t="shared" si="0"/>
        <v>161</v>
      </c>
      <c r="AH14" s="37">
        <v>8</v>
      </c>
      <c r="AI14" s="38">
        <v>8</v>
      </c>
    </row>
    <row r="15" spans="2:35" ht="61.5" thickBot="1">
      <c r="B15" s="10">
        <v>11</v>
      </c>
      <c r="C15" s="48" t="s">
        <v>15</v>
      </c>
      <c r="D15" s="15">
        <v>9</v>
      </c>
      <c r="E15" s="15"/>
      <c r="F15" s="15"/>
      <c r="G15" s="15">
        <v>7</v>
      </c>
      <c r="H15" s="15"/>
      <c r="I15" s="15"/>
      <c r="J15" s="15">
        <v>13</v>
      </c>
      <c r="K15" s="15">
        <v>8</v>
      </c>
      <c r="L15" s="15"/>
      <c r="M15" s="15">
        <v>8</v>
      </c>
      <c r="N15" s="15">
        <v>12</v>
      </c>
      <c r="O15" s="15"/>
      <c r="P15" s="15">
        <v>2</v>
      </c>
      <c r="Q15" s="15">
        <v>5</v>
      </c>
      <c r="R15" s="15">
        <v>4</v>
      </c>
      <c r="S15" s="15">
        <v>21</v>
      </c>
      <c r="T15" s="15">
        <v>20</v>
      </c>
      <c r="U15" s="15">
        <v>16</v>
      </c>
      <c r="V15" s="15"/>
      <c r="W15" s="15">
        <v>5</v>
      </c>
      <c r="X15" s="15"/>
      <c r="Y15" s="15"/>
      <c r="Z15" s="15">
        <v>5</v>
      </c>
      <c r="AA15" s="15">
        <v>1</v>
      </c>
      <c r="AB15" s="15">
        <v>3</v>
      </c>
      <c r="AC15" s="15"/>
      <c r="AD15" s="15"/>
      <c r="AE15" s="15"/>
      <c r="AF15" s="15">
        <v>50</v>
      </c>
      <c r="AG15" s="36">
        <f t="shared" si="0"/>
        <v>189</v>
      </c>
      <c r="AH15" s="37">
        <v>6</v>
      </c>
      <c r="AI15" s="38">
        <v>6</v>
      </c>
    </row>
    <row r="16" spans="2:35" ht="61.5" thickBot="1">
      <c r="B16" s="10">
        <v>12</v>
      </c>
      <c r="C16" s="48" t="s">
        <v>16</v>
      </c>
      <c r="D16" s="15"/>
      <c r="E16" s="15"/>
      <c r="F16" s="15"/>
      <c r="G16" s="15"/>
      <c r="H16" s="15"/>
      <c r="I16" s="15"/>
      <c r="J16" s="15">
        <v>4</v>
      </c>
      <c r="K16" s="15"/>
      <c r="L16" s="15"/>
      <c r="M16" s="15"/>
      <c r="N16" s="15"/>
      <c r="O16" s="15"/>
      <c r="P16" s="15">
        <v>2</v>
      </c>
      <c r="Q16" s="15">
        <v>4</v>
      </c>
      <c r="R16" s="15">
        <v>5</v>
      </c>
      <c r="S16" s="15"/>
      <c r="T16" s="15"/>
      <c r="U16" s="15"/>
      <c r="V16" s="15"/>
      <c r="W16" s="15"/>
      <c r="X16" s="15"/>
      <c r="Y16" s="15"/>
      <c r="Z16" s="15">
        <v>3</v>
      </c>
      <c r="AA16" s="15">
        <v>1</v>
      </c>
      <c r="AB16" s="15"/>
      <c r="AC16" s="15"/>
      <c r="AD16" s="15"/>
      <c r="AE16" s="15"/>
      <c r="AF16" s="15"/>
      <c r="AG16" s="36">
        <f>SUM(D16:AF16)</f>
        <v>19</v>
      </c>
      <c r="AH16" s="37">
        <v>12</v>
      </c>
      <c r="AI16" s="38">
        <v>19</v>
      </c>
    </row>
    <row r="17" spans="2:35" ht="41.25" thickBot="1">
      <c r="B17" s="12">
        <v>13</v>
      </c>
      <c r="C17" s="48" t="s">
        <v>17</v>
      </c>
      <c r="D17" s="15"/>
      <c r="E17" s="15"/>
      <c r="F17" s="15"/>
      <c r="G17" s="15"/>
      <c r="H17" s="15"/>
      <c r="I17" s="15"/>
      <c r="J17" s="15">
        <v>9</v>
      </c>
      <c r="K17" s="15">
        <v>15</v>
      </c>
      <c r="L17" s="15"/>
      <c r="M17" s="15"/>
      <c r="N17" s="15">
        <v>7</v>
      </c>
      <c r="O17" s="15">
        <v>5</v>
      </c>
      <c r="P17" s="15"/>
      <c r="Q17" s="15">
        <v>2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36">
        <f t="shared" si="0"/>
        <v>38</v>
      </c>
      <c r="AH17" s="37">
        <v>10</v>
      </c>
      <c r="AI17" s="38">
        <v>15</v>
      </c>
    </row>
    <row r="18" spans="2:35" ht="61.5" thickBot="1">
      <c r="B18" s="12">
        <v>14</v>
      </c>
      <c r="C18" s="48" t="s">
        <v>18</v>
      </c>
      <c r="D18" s="15"/>
      <c r="E18" s="15"/>
      <c r="F18" s="15"/>
      <c r="G18" s="15"/>
      <c r="H18" s="15"/>
      <c r="I18" s="15"/>
      <c r="J18" s="15"/>
      <c r="K18" s="15">
        <v>4</v>
      </c>
      <c r="L18" s="15">
        <v>13</v>
      </c>
      <c r="M18" s="15"/>
      <c r="N18" s="15"/>
      <c r="O18" s="15"/>
      <c r="P18" s="15"/>
      <c r="Q18" s="15"/>
      <c r="R18" s="15">
        <v>7</v>
      </c>
      <c r="S18" s="15"/>
      <c r="T18" s="15"/>
      <c r="U18" s="15"/>
      <c r="V18" s="15"/>
      <c r="W18" s="15"/>
      <c r="X18" s="15"/>
      <c r="Y18" s="15"/>
      <c r="Z18" s="15">
        <v>1</v>
      </c>
      <c r="AA18" s="15"/>
      <c r="AB18" s="15"/>
      <c r="AC18" s="15"/>
      <c r="AD18" s="15"/>
      <c r="AE18" s="15"/>
      <c r="AF18" s="15"/>
      <c r="AG18" s="36">
        <f t="shared" si="0"/>
        <v>25</v>
      </c>
      <c r="AH18" s="37">
        <v>11</v>
      </c>
      <c r="AI18" s="38">
        <v>18</v>
      </c>
    </row>
    <row r="19" spans="2:35" ht="25.5">
      <c r="B19" s="13"/>
      <c r="C19" s="51" t="s">
        <v>19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42"/>
      <c r="AH19" s="43"/>
      <c r="AI19" s="44"/>
    </row>
    <row r="20" spans="2:35" ht="61.5" thickBot="1">
      <c r="B20" s="10">
        <v>15</v>
      </c>
      <c r="C20" s="48" t="s">
        <v>20</v>
      </c>
      <c r="D20" s="15"/>
      <c r="E20" s="15"/>
      <c r="F20" s="15"/>
      <c r="G20" s="15"/>
      <c r="H20" s="15"/>
      <c r="I20" s="15"/>
      <c r="J20" s="15"/>
      <c r="K20" s="15">
        <v>4</v>
      </c>
      <c r="L20" s="15">
        <v>4</v>
      </c>
      <c r="M20" s="15"/>
      <c r="N20" s="15"/>
      <c r="O20" s="15"/>
      <c r="P20" s="15"/>
      <c r="Q20" s="15">
        <v>2</v>
      </c>
      <c r="R20" s="15">
        <v>3</v>
      </c>
      <c r="S20" s="15">
        <v>10</v>
      </c>
      <c r="T20" s="15">
        <v>8</v>
      </c>
      <c r="U20" s="15"/>
      <c r="V20" s="15"/>
      <c r="W20" s="15"/>
      <c r="X20" s="15"/>
      <c r="Y20" s="15">
        <v>5</v>
      </c>
      <c r="Z20" s="15">
        <v>1</v>
      </c>
      <c r="AA20" s="15"/>
      <c r="AB20" s="15"/>
      <c r="AC20" s="15"/>
      <c r="AD20" s="15"/>
      <c r="AE20" s="15"/>
      <c r="AF20" s="15"/>
      <c r="AG20" s="36">
        <f aca="true" t="shared" si="1" ref="AG20:AG26">SUM(D20:AF20)</f>
        <v>37</v>
      </c>
      <c r="AH20" s="37">
        <v>6</v>
      </c>
      <c r="AI20" s="38">
        <v>16</v>
      </c>
    </row>
    <row r="21" spans="2:35" ht="61.5" thickBot="1">
      <c r="B21" s="32">
        <v>16</v>
      </c>
      <c r="C21" s="52" t="s">
        <v>21</v>
      </c>
      <c r="D21" s="17"/>
      <c r="E21" s="17"/>
      <c r="F21" s="17"/>
      <c r="G21" s="17"/>
      <c r="H21" s="17"/>
      <c r="I21" s="17"/>
      <c r="J21" s="17"/>
      <c r="K21" s="17">
        <v>27</v>
      </c>
      <c r="L21" s="17">
        <v>24</v>
      </c>
      <c r="M21" s="17"/>
      <c r="N21" s="17"/>
      <c r="O21" s="17"/>
      <c r="P21" s="17"/>
      <c r="Q21" s="17">
        <v>2</v>
      </c>
      <c r="R21" s="17">
        <v>28</v>
      </c>
      <c r="S21" s="17">
        <v>22</v>
      </c>
      <c r="T21" s="17">
        <v>19</v>
      </c>
      <c r="U21" s="17">
        <v>9</v>
      </c>
      <c r="V21" s="17"/>
      <c r="W21" s="17"/>
      <c r="X21" s="17"/>
      <c r="Y21" s="17"/>
      <c r="Z21" s="17">
        <v>1</v>
      </c>
      <c r="AA21" s="17">
        <v>1</v>
      </c>
      <c r="AB21" s="17"/>
      <c r="AC21" s="17"/>
      <c r="AD21" s="17"/>
      <c r="AE21" s="17"/>
      <c r="AF21" s="17"/>
      <c r="AG21" s="37">
        <f t="shared" si="1"/>
        <v>133</v>
      </c>
      <c r="AH21" s="37">
        <v>1</v>
      </c>
      <c r="AI21" s="37">
        <v>10</v>
      </c>
    </row>
    <row r="22" spans="2:35" ht="61.5" thickBot="1">
      <c r="B22" s="33">
        <v>17</v>
      </c>
      <c r="C22" s="53" t="s">
        <v>22</v>
      </c>
      <c r="D22" s="26"/>
      <c r="E22" s="26"/>
      <c r="F22" s="26"/>
      <c r="G22" s="26"/>
      <c r="H22" s="26"/>
      <c r="I22" s="26"/>
      <c r="J22" s="26">
        <v>23</v>
      </c>
      <c r="K22" s="26"/>
      <c r="L22" s="26"/>
      <c r="M22" s="26"/>
      <c r="N22" s="26"/>
      <c r="O22" s="26"/>
      <c r="P22" s="26"/>
      <c r="Q22" s="26">
        <v>2</v>
      </c>
      <c r="R22" s="26"/>
      <c r="S22" s="26">
        <v>47</v>
      </c>
      <c r="T22" s="26">
        <v>25</v>
      </c>
      <c r="U22" s="26">
        <v>4</v>
      </c>
      <c r="V22" s="26"/>
      <c r="W22" s="26"/>
      <c r="X22" s="26"/>
      <c r="Y22" s="26"/>
      <c r="Z22" s="26">
        <v>1</v>
      </c>
      <c r="AA22" s="26">
        <v>1</v>
      </c>
      <c r="AB22" s="26"/>
      <c r="AC22" s="26"/>
      <c r="AD22" s="26"/>
      <c r="AE22" s="26"/>
      <c r="AF22" s="26"/>
      <c r="AG22" s="39">
        <f>SUM(D22:AF22)</f>
        <v>103</v>
      </c>
      <c r="AH22" s="39">
        <v>2</v>
      </c>
      <c r="AI22" s="39">
        <v>11</v>
      </c>
    </row>
    <row r="23" spans="2:35" ht="61.5" thickBot="1">
      <c r="B23" s="34">
        <v>18</v>
      </c>
      <c r="C23" s="54" t="s">
        <v>23</v>
      </c>
      <c r="D23" s="35"/>
      <c r="E23" s="35">
        <v>5</v>
      </c>
      <c r="F23" s="35"/>
      <c r="G23" s="35"/>
      <c r="H23" s="35"/>
      <c r="I23" s="35"/>
      <c r="J23" s="35"/>
      <c r="K23" s="35">
        <v>5</v>
      </c>
      <c r="L23" s="35"/>
      <c r="M23" s="35"/>
      <c r="N23" s="35">
        <v>8</v>
      </c>
      <c r="O23" s="35"/>
      <c r="P23" s="35"/>
      <c r="Q23" s="35">
        <v>2</v>
      </c>
      <c r="R23" s="35">
        <v>8</v>
      </c>
      <c r="S23" s="35">
        <v>23</v>
      </c>
      <c r="T23" s="35"/>
      <c r="U23" s="35">
        <v>6</v>
      </c>
      <c r="V23" s="35"/>
      <c r="W23" s="35"/>
      <c r="X23" s="35"/>
      <c r="Y23" s="35"/>
      <c r="Z23" s="35">
        <v>1</v>
      </c>
      <c r="AA23" s="35">
        <v>1</v>
      </c>
      <c r="AB23" s="35"/>
      <c r="AC23" s="35"/>
      <c r="AD23" s="35"/>
      <c r="AE23" s="35"/>
      <c r="AF23" s="35"/>
      <c r="AG23" s="45">
        <f t="shared" si="1"/>
        <v>59</v>
      </c>
      <c r="AH23" s="45">
        <v>3</v>
      </c>
      <c r="AI23" s="45">
        <v>12</v>
      </c>
    </row>
    <row r="24" spans="2:35" ht="61.5" thickBot="1">
      <c r="B24" s="10">
        <v>19</v>
      </c>
      <c r="C24" s="48" t="s">
        <v>26</v>
      </c>
      <c r="D24" s="15"/>
      <c r="E24" s="15"/>
      <c r="F24" s="15"/>
      <c r="G24" s="18"/>
      <c r="H24" s="15"/>
      <c r="I24" s="15"/>
      <c r="J24" s="15"/>
      <c r="K24" s="15"/>
      <c r="L24" s="15"/>
      <c r="M24" s="15"/>
      <c r="N24" s="15"/>
      <c r="O24" s="15"/>
      <c r="P24" s="15"/>
      <c r="Q24" s="15">
        <v>2</v>
      </c>
      <c r="R24" s="15">
        <v>6</v>
      </c>
      <c r="S24" s="15">
        <v>8</v>
      </c>
      <c r="T24" s="15"/>
      <c r="U24" s="15">
        <v>19</v>
      </c>
      <c r="V24" s="15"/>
      <c r="W24" s="15"/>
      <c r="X24" s="15"/>
      <c r="Y24" s="15"/>
      <c r="Z24" s="15">
        <v>1</v>
      </c>
      <c r="AA24" s="15">
        <v>3</v>
      </c>
      <c r="AB24" s="15">
        <v>15</v>
      </c>
      <c r="AC24" s="15"/>
      <c r="AD24" s="15"/>
      <c r="AE24" s="15"/>
      <c r="AF24" s="15"/>
      <c r="AG24" s="36">
        <f t="shared" si="1"/>
        <v>54</v>
      </c>
      <c r="AH24" s="37">
        <v>4</v>
      </c>
      <c r="AI24" s="38">
        <v>13</v>
      </c>
    </row>
    <row r="25" spans="2:35" ht="41.25" thickBot="1">
      <c r="B25" s="12">
        <v>20</v>
      </c>
      <c r="C25" s="48" t="s">
        <v>27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>
        <v>8</v>
      </c>
      <c r="S25" s="15">
        <v>3</v>
      </c>
      <c r="T25" s="15">
        <v>8</v>
      </c>
      <c r="U25" s="15">
        <v>11</v>
      </c>
      <c r="V25" s="15"/>
      <c r="W25" s="15"/>
      <c r="X25" s="15"/>
      <c r="Y25" s="15"/>
      <c r="Z25" s="15">
        <v>1</v>
      </c>
      <c r="AA25" s="15">
        <v>8</v>
      </c>
      <c r="AB25" s="15"/>
      <c r="AC25" s="15"/>
      <c r="AD25" s="15"/>
      <c r="AE25" s="15"/>
      <c r="AF25" s="15"/>
      <c r="AG25" s="36">
        <f t="shared" si="1"/>
        <v>39</v>
      </c>
      <c r="AH25" s="37">
        <v>5</v>
      </c>
      <c r="AI25" s="38">
        <v>14</v>
      </c>
    </row>
    <row r="26" spans="2:35" ht="41.25" thickBot="1">
      <c r="B26" s="12">
        <v>21</v>
      </c>
      <c r="C26" s="48" t="s">
        <v>28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>
        <v>2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36">
        <f t="shared" si="1"/>
        <v>2</v>
      </c>
      <c r="AH26" s="37">
        <v>7</v>
      </c>
      <c r="AI26" s="38">
        <v>23</v>
      </c>
    </row>
    <row r="27" spans="2:35" ht="26.25" thickBot="1">
      <c r="B27" s="20"/>
      <c r="C27" s="55" t="s">
        <v>29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36"/>
      <c r="AH27" s="37"/>
      <c r="AI27" s="38"/>
    </row>
    <row r="28" spans="2:35" ht="61.5" thickBot="1">
      <c r="B28" s="24">
        <v>22</v>
      </c>
      <c r="C28" s="49" t="s">
        <v>30</v>
      </c>
      <c r="D28" s="17">
        <v>5</v>
      </c>
      <c r="E28" s="17"/>
      <c r="F28" s="17"/>
      <c r="G28" s="17"/>
      <c r="H28" s="17"/>
      <c r="I28" s="17"/>
      <c r="J28" s="17"/>
      <c r="K28" s="17">
        <v>8</v>
      </c>
      <c r="L28" s="17"/>
      <c r="M28" s="17"/>
      <c r="N28" s="17">
        <v>3</v>
      </c>
      <c r="O28" s="17"/>
      <c r="P28" s="17"/>
      <c r="Q28" s="17">
        <v>4</v>
      </c>
      <c r="R28" s="17">
        <v>8</v>
      </c>
      <c r="S28" s="17"/>
      <c r="T28" s="17"/>
      <c r="U28" s="17"/>
      <c r="V28" s="17"/>
      <c r="W28" s="17"/>
      <c r="X28" s="17"/>
      <c r="Y28" s="17"/>
      <c r="Z28" s="17">
        <v>1</v>
      </c>
      <c r="AA28" s="17">
        <v>1</v>
      </c>
      <c r="AB28" s="17">
        <v>4</v>
      </c>
      <c r="AC28" s="17"/>
      <c r="AD28" s="17"/>
      <c r="AE28" s="17"/>
      <c r="AF28" s="17"/>
      <c r="AG28" s="37">
        <f>SUM(D28:AF28)</f>
        <v>34</v>
      </c>
      <c r="AH28" s="37">
        <v>1</v>
      </c>
      <c r="AI28" s="37">
        <v>17</v>
      </c>
    </row>
    <row r="29" spans="2:35" ht="61.5" thickBot="1">
      <c r="B29" s="33">
        <v>23</v>
      </c>
      <c r="C29" s="53" t="s">
        <v>31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>
        <v>2</v>
      </c>
      <c r="R29" s="26"/>
      <c r="S29" s="26"/>
      <c r="T29" s="26">
        <v>6</v>
      </c>
      <c r="U29" s="26">
        <v>4</v>
      </c>
      <c r="V29" s="26"/>
      <c r="W29" s="26"/>
      <c r="X29" s="26"/>
      <c r="Y29" s="26"/>
      <c r="Z29" s="26">
        <v>1</v>
      </c>
      <c r="AA29" s="26">
        <v>1</v>
      </c>
      <c r="AB29" s="26"/>
      <c r="AC29" s="26"/>
      <c r="AD29" s="26"/>
      <c r="AE29" s="26"/>
      <c r="AF29" s="26"/>
      <c r="AG29" s="39">
        <f>SUM(D29:AF29)</f>
        <v>14</v>
      </c>
      <c r="AH29" s="39">
        <v>2</v>
      </c>
      <c r="AI29" s="39">
        <v>20</v>
      </c>
    </row>
    <row r="30" spans="2:35" ht="41.25" thickBot="1">
      <c r="B30" s="33">
        <v>24</v>
      </c>
      <c r="C30" s="53" t="s">
        <v>32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>
        <v>2</v>
      </c>
      <c r="R30" s="26">
        <v>12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39">
        <f>SUM(D30:AF30)</f>
        <v>14</v>
      </c>
      <c r="AH30" s="39">
        <v>2</v>
      </c>
      <c r="AI30" s="39">
        <v>20</v>
      </c>
    </row>
    <row r="31" spans="2:35" ht="61.5" thickBot="1">
      <c r="B31" s="12">
        <v>25</v>
      </c>
      <c r="C31" s="48" t="s">
        <v>33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36"/>
      <c r="AH31" s="37"/>
      <c r="AI31" s="38">
        <v>0</v>
      </c>
    </row>
    <row r="32" spans="2:35" ht="61.5" thickBot="1">
      <c r="B32" s="12">
        <v>26</v>
      </c>
      <c r="C32" s="48" t="s">
        <v>34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>
        <v>2</v>
      </c>
      <c r="R32" s="15"/>
      <c r="S32" s="15"/>
      <c r="T32" s="15"/>
      <c r="U32" s="15">
        <v>1</v>
      </c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36">
        <f>SUM(D32:AF32)</f>
        <v>3</v>
      </c>
      <c r="AH32" s="37">
        <v>4</v>
      </c>
      <c r="AI32" s="38">
        <v>22</v>
      </c>
    </row>
    <row r="33" spans="2:35" ht="61.5" thickBot="1">
      <c r="B33" s="34">
        <v>27</v>
      </c>
      <c r="C33" s="54" t="s">
        <v>35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>
        <v>4</v>
      </c>
      <c r="O33" s="35"/>
      <c r="P33" s="35"/>
      <c r="Q33" s="35">
        <v>2</v>
      </c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45">
        <f>SUM(D33:AF33)</f>
        <v>6</v>
      </c>
      <c r="AH33" s="45">
        <v>3</v>
      </c>
      <c r="AI33" s="45">
        <v>21</v>
      </c>
    </row>
    <row r="34" spans="2:35" ht="41.25" thickBot="1">
      <c r="B34" s="10">
        <v>28</v>
      </c>
      <c r="C34" s="48" t="s">
        <v>36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>
        <v>2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36">
        <f>SUM(D34:AF34)</f>
        <v>2</v>
      </c>
      <c r="AH34" s="37">
        <v>5</v>
      </c>
      <c r="AI34" s="38">
        <v>23</v>
      </c>
    </row>
    <row r="35" spans="2:35" ht="41.25" thickBot="1">
      <c r="B35" s="12">
        <v>29</v>
      </c>
      <c r="C35" s="48" t="s">
        <v>24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36"/>
      <c r="AH35" s="37"/>
      <c r="AI35" s="38">
        <v>0</v>
      </c>
    </row>
    <row r="36" spans="2:35" ht="19.5" customHeight="1">
      <c r="B36" s="59">
        <v>30</v>
      </c>
      <c r="C36" s="58" t="s">
        <v>25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1"/>
      <c r="AH36" s="62"/>
      <c r="AI36" s="63">
        <v>0</v>
      </c>
    </row>
    <row r="37" spans="2:35" ht="98.25" customHeight="1">
      <c r="B37" s="20"/>
      <c r="C37" s="64" t="s">
        <v>78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 t="s">
        <v>89</v>
      </c>
      <c r="W37" s="16" t="s">
        <v>90</v>
      </c>
      <c r="X37" s="16"/>
      <c r="Y37" s="16"/>
      <c r="Z37" s="16"/>
      <c r="AA37" s="16"/>
      <c r="AB37" s="16"/>
      <c r="AC37" s="16"/>
      <c r="AD37" s="16"/>
      <c r="AE37" s="16"/>
      <c r="AF37" s="16"/>
      <c r="AG37" s="36"/>
      <c r="AH37" s="36"/>
      <c r="AI37" s="36"/>
    </row>
    <row r="38" spans="2:35" ht="51" customHeight="1">
      <c r="B38" s="12"/>
      <c r="C38" s="68" t="s">
        <v>79</v>
      </c>
      <c r="D38" s="15"/>
      <c r="E38" s="15"/>
      <c r="F38" s="15"/>
      <c r="G38" s="15"/>
      <c r="H38" s="15"/>
      <c r="I38" s="15"/>
      <c r="J38" s="15"/>
      <c r="K38" s="15"/>
      <c r="L38" s="15"/>
      <c r="M38" s="15">
        <v>16</v>
      </c>
      <c r="N38" s="15"/>
      <c r="O38" s="15"/>
      <c r="P38" s="15"/>
      <c r="Q38" s="15">
        <v>5</v>
      </c>
      <c r="R38" s="15">
        <v>18</v>
      </c>
      <c r="S38" s="15">
        <v>15</v>
      </c>
      <c r="T38" s="15"/>
      <c r="U38" s="15">
        <v>5</v>
      </c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36">
        <v>59</v>
      </c>
      <c r="AH38" s="37"/>
      <c r="AI38" s="38">
        <v>4</v>
      </c>
    </row>
    <row r="39" spans="2:35" ht="27" customHeight="1">
      <c r="B39" s="12"/>
      <c r="C39" s="68" t="s">
        <v>85</v>
      </c>
      <c r="D39" s="15"/>
      <c r="E39" s="15"/>
      <c r="F39" s="15"/>
      <c r="G39" s="15"/>
      <c r="H39" s="15"/>
      <c r="I39" s="15"/>
      <c r="J39" s="15"/>
      <c r="K39" s="15">
        <v>25</v>
      </c>
      <c r="L39" s="15">
        <v>3</v>
      </c>
      <c r="M39" s="15">
        <v>13</v>
      </c>
      <c r="N39" s="15"/>
      <c r="O39" s="15"/>
      <c r="P39" s="15"/>
      <c r="Q39" s="15"/>
      <c r="R39" s="15"/>
      <c r="S39" s="15"/>
      <c r="T39" s="15"/>
      <c r="U39" s="15"/>
      <c r="V39" s="15">
        <v>9</v>
      </c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36">
        <v>50</v>
      </c>
      <c r="AH39" s="37"/>
      <c r="AI39" s="38">
        <v>5</v>
      </c>
    </row>
    <row r="40" spans="2:35" ht="34.5" customHeight="1">
      <c r="B40" s="12"/>
      <c r="C40" s="68" t="s">
        <v>80</v>
      </c>
      <c r="D40" s="15"/>
      <c r="E40" s="15"/>
      <c r="F40" s="15"/>
      <c r="G40" s="15"/>
      <c r="H40" s="15"/>
      <c r="I40" s="15"/>
      <c r="J40" s="15"/>
      <c r="K40" s="15">
        <v>31</v>
      </c>
      <c r="L40" s="15">
        <v>15</v>
      </c>
      <c r="M40" s="15">
        <v>8</v>
      </c>
      <c r="N40" s="15"/>
      <c r="O40" s="15"/>
      <c r="P40" s="15"/>
      <c r="Q40" s="15"/>
      <c r="R40" s="15">
        <v>37</v>
      </c>
      <c r="S40" s="15">
        <v>10</v>
      </c>
      <c r="T40" s="15"/>
      <c r="U40" s="15">
        <v>14</v>
      </c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36">
        <v>115</v>
      </c>
      <c r="AH40" s="37"/>
      <c r="AI40" s="38">
        <v>1</v>
      </c>
    </row>
    <row r="41" spans="2:35" ht="36" customHeight="1">
      <c r="B41" s="12"/>
      <c r="C41" s="68" t="s">
        <v>81</v>
      </c>
      <c r="D41" s="15"/>
      <c r="E41" s="15"/>
      <c r="F41" s="15"/>
      <c r="G41" s="15"/>
      <c r="H41" s="15"/>
      <c r="I41" s="15"/>
      <c r="J41" s="15"/>
      <c r="K41" s="15"/>
      <c r="L41" s="15">
        <v>4</v>
      </c>
      <c r="M41" s="15"/>
      <c r="N41" s="15"/>
      <c r="O41" s="15"/>
      <c r="P41" s="15"/>
      <c r="Q41" s="15">
        <v>3</v>
      </c>
      <c r="R41" s="15">
        <v>18</v>
      </c>
      <c r="S41" s="15">
        <v>19</v>
      </c>
      <c r="T41" s="15">
        <v>10</v>
      </c>
      <c r="U41" s="15">
        <v>4</v>
      </c>
      <c r="V41" s="15">
        <v>7</v>
      </c>
      <c r="W41" s="15">
        <v>16</v>
      </c>
      <c r="X41" s="15"/>
      <c r="Y41" s="15"/>
      <c r="Z41" s="15"/>
      <c r="AA41" s="15"/>
      <c r="AB41" s="15"/>
      <c r="AC41" s="15"/>
      <c r="AD41" s="15"/>
      <c r="AE41" s="15"/>
      <c r="AF41" s="15"/>
      <c r="AG41" s="36">
        <v>81</v>
      </c>
      <c r="AH41" s="37"/>
      <c r="AI41" s="38">
        <v>2</v>
      </c>
    </row>
    <row r="42" spans="2:35" ht="19.5" customHeight="1">
      <c r="B42" s="12"/>
      <c r="C42" s="68" t="s">
        <v>86</v>
      </c>
      <c r="D42" s="15"/>
      <c r="E42" s="15"/>
      <c r="F42" s="15"/>
      <c r="G42" s="15"/>
      <c r="H42" s="15"/>
      <c r="I42" s="15"/>
      <c r="J42" s="15"/>
      <c r="K42" s="15">
        <v>14</v>
      </c>
      <c r="L42" s="15"/>
      <c r="M42" s="15"/>
      <c r="N42" s="15"/>
      <c r="O42" s="15"/>
      <c r="P42" s="15"/>
      <c r="Q42" s="15"/>
      <c r="R42" s="15">
        <v>4</v>
      </c>
      <c r="S42" s="15">
        <v>4</v>
      </c>
      <c r="T42" s="15"/>
      <c r="U42" s="15"/>
      <c r="V42" s="15"/>
      <c r="W42" s="15">
        <v>5</v>
      </c>
      <c r="X42" s="15"/>
      <c r="Y42" s="15"/>
      <c r="Z42" s="15"/>
      <c r="AA42" s="15"/>
      <c r="AB42" s="15"/>
      <c r="AC42" s="15"/>
      <c r="AD42" s="15"/>
      <c r="AE42" s="15"/>
      <c r="AF42" s="15"/>
      <c r="AG42" s="36">
        <v>27</v>
      </c>
      <c r="AH42" s="37"/>
      <c r="AI42" s="38">
        <v>7</v>
      </c>
    </row>
    <row r="43" spans="2:35" ht="19.5" customHeight="1">
      <c r="B43" s="12"/>
      <c r="C43" s="68" t="s">
        <v>82</v>
      </c>
      <c r="D43" s="15"/>
      <c r="E43" s="15"/>
      <c r="F43" s="15"/>
      <c r="G43" s="15"/>
      <c r="H43" s="15"/>
      <c r="I43" s="15"/>
      <c r="J43" s="15"/>
      <c r="K43" s="15">
        <v>8</v>
      </c>
      <c r="L43" s="15">
        <v>4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36">
        <v>12</v>
      </c>
      <c r="AH43" s="37"/>
      <c r="AI43" s="38">
        <v>8</v>
      </c>
    </row>
    <row r="44" spans="2:35" ht="19.5" customHeight="1">
      <c r="B44" s="59"/>
      <c r="C44" s="69" t="s">
        <v>83</v>
      </c>
      <c r="D44" s="60"/>
      <c r="E44" s="60"/>
      <c r="F44" s="60"/>
      <c r="G44" s="60"/>
      <c r="H44" s="60"/>
      <c r="I44" s="60"/>
      <c r="J44" s="60"/>
      <c r="K44" s="60">
        <v>9</v>
      </c>
      <c r="L44" s="60">
        <v>20</v>
      </c>
      <c r="M44" s="60">
        <v>8</v>
      </c>
      <c r="N44" s="60"/>
      <c r="O44" s="60"/>
      <c r="P44" s="60"/>
      <c r="Q44" s="60"/>
      <c r="R44" s="60">
        <v>21</v>
      </c>
      <c r="S44" s="60">
        <v>4</v>
      </c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1">
        <v>62</v>
      </c>
      <c r="AH44" s="62"/>
      <c r="AI44" s="63">
        <v>3</v>
      </c>
    </row>
    <row r="45" spans="2:255" s="10" customFormat="1" ht="19.5" customHeight="1">
      <c r="B45" s="12"/>
      <c r="C45" s="68" t="s">
        <v>84</v>
      </c>
      <c r="D45" s="15"/>
      <c r="E45" s="15"/>
      <c r="F45" s="15"/>
      <c r="G45" s="15"/>
      <c r="H45" s="15"/>
      <c r="I45" s="15"/>
      <c r="J45" s="15"/>
      <c r="K45" s="15">
        <v>8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36">
        <v>8</v>
      </c>
      <c r="AH45" s="37"/>
      <c r="AI45" s="66">
        <v>9</v>
      </c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  <c r="IP45" s="67"/>
      <c r="IQ45" s="67"/>
      <c r="IR45" s="67"/>
      <c r="IS45" s="67"/>
      <c r="IT45" s="67"/>
      <c r="IU45" s="67"/>
    </row>
    <row r="46" spans="2:255" s="10" customFormat="1" ht="42" customHeight="1">
      <c r="B46" s="12"/>
      <c r="C46" s="68" t="s">
        <v>87</v>
      </c>
      <c r="D46" s="15"/>
      <c r="E46" s="15"/>
      <c r="F46" s="15"/>
      <c r="G46" s="15"/>
      <c r="H46" s="15"/>
      <c r="I46" s="15"/>
      <c r="J46" s="15"/>
      <c r="K46" s="15"/>
      <c r="L46" s="15"/>
      <c r="M46" s="15">
        <v>28</v>
      </c>
      <c r="N46" s="15"/>
      <c r="O46" s="15"/>
      <c r="P46" s="15"/>
      <c r="Q46" s="15"/>
      <c r="R46" s="15">
        <v>5</v>
      </c>
      <c r="S46" s="15">
        <v>14</v>
      </c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36">
        <v>47</v>
      </c>
      <c r="AH46" s="37"/>
      <c r="AI46" s="66">
        <v>6</v>
      </c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  <c r="IR46" s="67"/>
      <c r="IS46" s="67"/>
      <c r="IT46" s="67"/>
      <c r="IU46" s="67"/>
    </row>
    <row r="47" spans="2:255" s="10" customFormat="1" ht="19.5" customHeight="1">
      <c r="B47" s="12"/>
      <c r="C47" s="68" t="s">
        <v>88</v>
      </c>
      <c r="D47" s="15"/>
      <c r="E47" s="15"/>
      <c r="F47" s="15"/>
      <c r="G47" s="15"/>
      <c r="H47" s="15"/>
      <c r="I47" s="15"/>
      <c r="J47" s="15"/>
      <c r="K47" s="15"/>
      <c r="L47" s="15"/>
      <c r="M47" s="15">
        <v>3</v>
      </c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36">
        <v>3</v>
      </c>
      <c r="AH47" s="37"/>
      <c r="AI47" s="66">
        <v>10</v>
      </c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  <c r="IR47" s="67"/>
      <c r="IS47" s="67"/>
      <c r="IT47" s="67"/>
      <c r="IU47" s="67"/>
    </row>
    <row r="48" spans="2:255" s="10" customFormat="1" ht="19.5" customHeight="1">
      <c r="B48" s="12"/>
      <c r="C48" s="6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36"/>
      <c r="AH48" s="37"/>
      <c r="AI48" s="66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  <c r="IR48" s="67"/>
      <c r="IS48" s="67"/>
      <c r="IT48" s="67"/>
      <c r="IU48" s="67"/>
    </row>
    <row r="51" spans="3:6" ht="15">
      <c r="C51" s="21" t="s">
        <v>66</v>
      </c>
      <c r="D51" s="22"/>
      <c r="E51" s="23" t="s">
        <v>67</v>
      </c>
      <c r="F51" s="23"/>
    </row>
    <row r="52" spans="3:6" ht="15">
      <c r="C52" s="21" t="s">
        <v>68</v>
      </c>
      <c r="D52" s="22"/>
      <c r="E52" s="23" t="s">
        <v>69</v>
      </c>
      <c r="F52" s="23"/>
    </row>
    <row r="53" spans="3:6" ht="15">
      <c r="C53" s="21" t="s">
        <v>70</v>
      </c>
      <c r="D53" s="22"/>
      <c r="E53" s="23" t="s">
        <v>71</v>
      </c>
      <c r="F53" s="23"/>
    </row>
    <row r="54" spans="3:6" ht="15">
      <c r="C54" s="21" t="s">
        <v>72</v>
      </c>
      <c r="D54" s="22"/>
      <c r="E54" s="23" t="s">
        <v>73</v>
      </c>
      <c r="F54" s="23"/>
    </row>
    <row r="55" spans="3:6" ht="15">
      <c r="C55" s="21" t="s">
        <v>74</v>
      </c>
      <c r="D55" s="22"/>
      <c r="E55" s="23" t="s">
        <v>75</v>
      </c>
      <c r="F55" s="23"/>
    </row>
    <row r="56" spans="3:6" ht="15">
      <c r="C56" s="21" t="s">
        <v>76</v>
      </c>
      <c r="D56" s="22"/>
      <c r="E56" s="23" t="s">
        <v>77</v>
      </c>
      <c r="F56" s="23"/>
    </row>
  </sheetData>
  <mergeCells count="1">
    <mergeCell ref="D4:AI4"/>
  </mergeCells>
  <printOptions/>
  <pageMargins left="0.34" right="0.27" top="0.22" bottom="0.16" header="0.5" footer="0.2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2020-08-28T11:12:57Z</cp:lastPrinted>
  <dcterms:created xsi:type="dcterms:W3CDTF">2020-05-25T08:57:30Z</dcterms:created>
  <dcterms:modified xsi:type="dcterms:W3CDTF">2020-08-28T11:14:33Z</dcterms:modified>
  <cp:category/>
  <cp:version/>
  <cp:contentType/>
  <cp:contentStatus/>
</cp:coreProperties>
</file>